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1715" windowHeight="8445" tabRatio="660"/>
  </bookViews>
  <sheets>
    <sheet name="年間報告書（様式3）" sheetId="24" r:id="rId1"/>
    <sheet name="Sheet1" sheetId="31" r:id="rId2"/>
  </sheets>
  <definedNames>
    <definedName name="_xlnm.Print_Area" localSheetId="0">'年間報告書（様式3）'!$A$1:$W$42</definedName>
  </definedNames>
  <calcPr calcId="162913"/>
</workbook>
</file>

<file path=xl/calcChain.xml><?xml version="1.0" encoding="utf-8"?>
<calcChain xmlns="http://schemas.openxmlformats.org/spreadsheetml/2006/main">
  <c r="F25" i="24" l="1"/>
  <c r="P23" i="24" l="1"/>
  <c r="K25" i="24"/>
  <c r="E37" i="24" l="1"/>
  <c r="L37" i="24" s="1"/>
  <c r="P28" i="24"/>
  <c r="P25" i="24"/>
</calcChain>
</file>

<file path=xl/sharedStrings.xml><?xml version="1.0" encoding="utf-8"?>
<sst xmlns="http://schemas.openxmlformats.org/spreadsheetml/2006/main" count="23" uniqueCount="23">
  <si>
    <t>サロン名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</si>
  <si>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</si>
  <si>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</si>
  <si>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</si>
  <si>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</si>
  <si>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平成　　　年　　　月　　　日　</t>
    <phoneticPr fontId="1"/>
  </si>
  <si>
    <r>
      <rPr>
        <sz val="10"/>
        <rFont val="HGSｺﾞｼｯｸM"/>
        <family val="3"/>
        <charset val="128"/>
      </rPr>
      <t>社会福祉法人</t>
    </r>
    <r>
      <rPr>
        <sz val="12"/>
        <rFont val="HGSｺﾞｼｯｸM"/>
        <family val="3"/>
        <charset val="128"/>
      </rPr>
      <t>東近江市社会福祉協議会</t>
    </r>
    <rPh sb="0" eb="2">
      <t>シャカイ</t>
    </rPh>
    <rPh sb="2" eb="4">
      <t>フクシ</t>
    </rPh>
    <rPh sb="4" eb="6">
      <t>ホウジン</t>
    </rPh>
    <rPh sb="6" eb="7">
      <t>ヒガシ</t>
    </rPh>
    <rPh sb="7" eb="9">
      <t>オウミ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"/>
  </si>
  <si>
    <t xml:space="preserve"> 会　　長　　　宮 部　 庄 七　 様</t>
    <rPh sb="1" eb="2">
      <t>カイ</t>
    </rPh>
    <rPh sb="4" eb="5">
      <t>チョウ</t>
    </rPh>
    <rPh sb="8" eb="9">
      <t>ミヤ</t>
    </rPh>
    <rPh sb="10" eb="11">
      <t>ブ</t>
    </rPh>
    <rPh sb="13" eb="14">
      <t>ショウ</t>
    </rPh>
    <rPh sb="15" eb="16">
      <t>シチ</t>
    </rPh>
    <rPh sb="18" eb="19">
      <t>サマ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</si>
  <si>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</si>
  <si>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助成額</t>
    <rPh sb="0" eb="3">
      <t>ジョセイガク</t>
    </rPh>
    <phoneticPr fontId="1"/>
  </si>
  <si>
    <t>開催回数</t>
    <rPh sb="0" eb="2">
      <t>カイサイ</t>
    </rPh>
    <rPh sb="2" eb="4">
      <t>カイスウ</t>
    </rPh>
    <phoneticPr fontId="1"/>
  </si>
  <si>
    <t>当初計画（A)</t>
    <rPh sb="0" eb="2">
      <t>トウショ</t>
    </rPh>
    <rPh sb="2" eb="4">
      <t>ケイカク</t>
    </rPh>
    <phoneticPr fontId="1"/>
  </si>
  <si>
    <t>実　績（B)</t>
    <rPh sb="0" eb="1">
      <t>ミ</t>
    </rPh>
    <rPh sb="2" eb="3">
      <t>イサオ</t>
    </rPh>
    <phoneticPr fontId="1"/>
  </si>
  <si>
    <t>差（BーA)</t>
    <rPh sb="0" eb="1">
      <t>サ</t>
    </rPh>
    <phoneticPr fontId="1"/>
  </si>
  <si>
    <t>≪助成金の精算≫</t>
    <rPh sb="1" eb="3">
      <t>ジョセイ</t>
    </rPh>
    <rPh sb="3" eb="4">
      <t>キン</t>
    </rPh>
    <rPh sb="5" eb="7">
      <t>セイサン</t>
    </rPh>
    <phoneticPr fontId="1"/>
  </si>
  <si>
    <t>　※返還の場合は返還金を添えて提出ください。</t>
    <rPh sb="2" eb="4">
      <t>ヘンカン</t>
    </rPh>
    <rPh sb="5" eb="7">
      <t>バアイ</t>
    </rPh>
    <rPh sb="8" eb="10">
      <t>ヘンカン</t>
    </rPh>
    <rPh sb="10" eb="11">
      <t>キン</t>
    </rPh>
    <rPh sb="12" eb="13">
      <t>ソ</t>
    </rPh>
    <rPh sb="15" eb="17">
      <t>テイシュツ</t>
    </rPh>
    <phoneticPr fontId="1"/>
  </si>
  <si>
    <t>◯精算理由（開催回数の変更・助成金の未執行・その他(　　　　　　)）</t>
    <rPh sb="24" eb="25">
      <t>ホカ</t>
    </rPh>
    <phoneticPr fontId="1"/>
  </si>
  <si>
    <t>(事業費総額実績ー助成額実績）</t>
    <rPh sb="1" eb="3">
      <t>ジギョウ</t>
    </rPh>
    <rPh sb="3" eb="4">
      <t>ヒ</t>
    </rPh>
    <rPh sb="4" eb="6">
      <t>ソウガク</t>
    </rPh>
    <rPh sb="6" eb="8">
      <t>ジッセキ</t>
    </rPh>
    <phoneticPr fontId="1"/>
  </si>
  <si>
    <t>◯助成金</t>
    <rPh sb="1" eb="3">
      <t>ジョセイ</t>
    </rPh>
    <rPh sb="3" eb="4">
      <t>キン</t>
    </rPh>
    <phoneticPr fontId="1"/>
  </si>
  <si>
    <t>を</t>
    <phoneticPr fontId="1"/>
  </si>
  <si>
    <t>します。</t>
    <phoneticPr fontId="1"/>
  </si>
  <si>
    <t>平成３０年度サロン活動助成事業 報告書</t>
    <rPh sb="0" eb="2">
      <t>ヘイセイ</t>
    </rPh>
    <rPh sb="4" eb="5">
      <t>ネン</t>
    </rPh>
    <rPh sb="5" eb="6">
      <t>ド</t>
    </rPh>
    <rPh sb="9" eb="11">
      <t>カツドウ</t>
    </rPh>
    <rPh sb="11" eb="13">
      <t>ジョセイ</t>
    </rPh>
    <rPh sb="13" eb="15">
      <t>ジギョウ</t>
    </rPh>
    <rPh sb="16" eb="18">
      <t>ホウコク</t>
    </rPh>
    <rPh sb="18" eb="19">
      <t>ショ</t>
    </rPh>
    <phoneticPr fontId="1"/>
  </si>
  <si>
    <t>　平成３０年度　サロン活動助成事業について、下記のとおり活動しましたので報告いたします。</t>
    <rPh sb="1" eb="3">
      <t>ヘイセイ</t>
    </rPh>
    <rPh sb="5" eb="7">
      <t>ネンド</t>
    </rPh>
    <rPh sb="7" eb="9">
      <t>ヘイネンド</t>
    </rPh>
    <rPh sb="11" eb="13">
      <t>カツドウ</t>
    </rPh>
    <rPh sb="13" eb="15">
      <t>ジョセイ</t>
    </rPh>
    <rPh sb="15" eb="17">
      <t>ジギョウ</t>
    </rPh>
    <rPh sb="22" eb="23">
      <t>シタ</t>
    </rPh>
    <rPh sb="23" eb="24">
      <t>キ</t>
    </rPh>
    <rPh sb="28" eb="30">
      <t>カツドウ</t>
    </rPh>
    <rPh sb="36" eb="38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</si>
</sst>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[DBNum3]#,##0"/>
    <numFmt numFmtId="181" formatCode="[DBNum3]#,##0&quot;円&quot;;[DBNum3]#,##0&quot;円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 shrinkToFit="1"/>
    </xf>
    <xf numFmtId="180" fontId="2" fillId="0" borderId="7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81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80" fontId="2" fillId="0" borderId="2" xfId="0" applyNumberFormat="1" applyFont="1" applyBorder="1" applyAlignment="1">
      <alignment horizontal="center" vertical="center" shrinkToFit="1"/>
    </xf>
    <xf numFmtId="180" fontId="2" fillId="0" borderId="13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180" fontId="2" fillId="0" borderId="9" xfId="0" applyNumberFormat="1" applyFont="1" applyBorder="1" applyAlignment="1">
      <alignment horizontal="center" vertical="center" shrinkToFit="1"/>
    </xf>
    <xf numFmtId="180" fontId="2" fillId="0" borderId="17" xfId="0" applyNumberFormat="1" applyFont="1" applyBorder="1" applyAlignment="1">
      <alignment horizontal="center" vertical="top" shrinkToFit="1"/>
    </xf>
    <xf numFmtId="180" fontId="2" fillId="0" borderId="18" xfId="0" applyNumberFormat="1" applyFont="1" applyBorder="1" applyAlignment="1">
      <alignment horizontal="center" vertical="top" shrinkToFit="1"/>
    </xf>
    <xf numFmtId="180" fontId="2" fillId="0" borderId="19" xfId="0" applyNumberFormat="1" applyFont="1" applyBorder="1" applyAlignment="1">
      <alignment horizontal="center" vertical="top" shrinkToFit="1"/>
    </xf>
    <xf numFmtId="180" fontId="2" fillId="0" borderId="20" xfId="0" applyNumberFormat="1" applyFont="1" applyBorder="1" applyAlignment="1">
      <alignment horizontal="center" vertical="center" shrinkToFit="1"/>
    </xf>
    <xf numFmtId="180" fontId="2" fillId="0" borderId="12" xfId="0" applyNumberFormat="1" applyFont="1" applyBorder="1" applyAlignment="1">
      <alignment horizontal="center" vertical="center" shrinkToFit="1"/>
    </xf>
    <xf numFmtId="180" fontId="2" fillId="0" borderId="21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41"/>
  <sheetViews>
    <sheetView tabSelected="1" view="pageLayout" zoomScaleNormal="100" zoomScaleSheetLayoutView="84" workbookViewId="0">
      <selection activeCell="B10" sqref="B10"/>
    </sheetView>
  </sheetViews>
  <sheetFormatPr defaultColWidth="4.25" defaultRowHeight="22.5" customHeight="1"/>
  <cols>
    <col min="1" max="7" width="4.125" style="1" customWidth="1"/>
    <col min="8" max="8" width="5.5" style="1" customWidth="1"/>
    <col min="9" max="9" width="3.375" style="1" customWidth="1"/>
    <col min="10" max="23" width="4.125" style="1" customWidth="1"/>
    <col min="24" max="16384" width="4.25" style="1"/>
  </cols>
  <sheetData>
    <row r="2" spans="1:23" ht="22.5" customHeight="1">
      <c r="A2" s="7"/>
      <c r="O2" s="24" t="s">
        <v>5</v>
      </c>
      <c r="P2" s="24"/>
      <c r="Q2" s="24"/>
      <c r="R2" s="24"/>
      <c r="S2" s="24"/>
      <c r="T2" s="24"/>
      <c r="U2" s="24"/>
      <c r="V2" s="24"/>
    </row>
    <row r="3" spans="1:23" ht="22.5" customHeight="1">
      <c r="A3" s="26" t="s">
        <v>6</v>
      </c>
      <c r="B3" s="26"/>
      <c r="C3" s="26"/>
      <c r="D3" s="26"/>
      <c r="E3" s="26"/>
      <c r="F3" s="26"/>
      <c r="G3" s="26"/>
      <c r="H3" s="26"/>
      <c r="I3" s="26"/>
    </row>
    <row r="4" spans="1:23" ht="22.5" customHeight="1">
      <c r="A4" s="27" t="s">
        <v>7</v>
      </c>
      <c r="B4" s="27"/>
      <c r="C4" s="27"/>
      <c r="D4" s="27"/>
      <c r="E4" s="27"/>
      <c r="F4" s="27"/>
      <c r="G4" s="27"/>
      <c r="H4" s="27"/>
      <c r="I4" s="2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3" ht="22.5" customHeight="1">
      <c r="A5" s="3"/>
      <c r="B5" s="3"/>
      <c r="C5" s="3"/>
      <c r="I5" s="8"/>
      <c r="J5" s="8"/>
      <c r="K5" s="15"/>
      <c r="L5" s="15"/>
      <c r="M5" s="15"/>
      <c r="N5" s="15"/>
      <c r="O5" s="8"/>
      <c r="P5" s="8"/>
      <c r="Q5" s="8"/>
      <c r="R5" s="8"/>
      <c r="S5" s="8"/>
      <c r="T5" s="8"/>
      <c r="U5" s="8"/>
      <c r="V5" s="8"/>
    </row>
    <row r="6" spans="1:23" ht="22.5" customHeight="1">
      <c r="A6" s="3"/>
      <c r="B6" s="3"/>
      <c r="C6" s="3"/>
      <c r="E6" s="17"/>
      <c r="F6" s="17"/>
      <c r="G6" s="17"/>
      <c r="H6" s="17"/>
      <c r="I6" s="6"/>
      <c r="J6" s="6"/>
      <c r="K6" s="10" t="s">
        <v>0</v>
      </c>
      <c r="L6" s="10"/>
      <c r="M6" s="10"/>
      <c r="N6" s="10"/>
      <c r="O6" s="25"/>
      <c r="P6" s="25"/>
      <c r="Q6" s="25"/>
      <c r="R6" s="25"/>
      <c r="S6" s="25"/>
      <c r="T6" s="25"/>
      <c r="U6" s="25"/>
      <c r="V6" s="25"/>
    </row>
    <row r="7" spans="1:23" ht="22.5" customHeight="1">
      <c r="A7" s="3"/>
      <c r="B7" s="3"/>
      <c r="C7" s="3"/>
      <c r="D7" s="3"/>
      <c r="E7" s="3"/>
      <c r="F7" s="3"/>
      <c r="I7" s="8"/>
      <c r="J7" s="8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</row>
    <row r="8" spans="1:23" ht="22.5" customHeight="1">
      <c r="A8" s="3"/>
      <c r="B8" s="3"/>
      <c r="C8" s="3"/>
      <c r="D8" s="3"/>
      <c r="E8" s="3"/>
      <c r="F8" s="3"/>
      <c r="I8" s="8"/>
      <c r="J8" s="8"/>
      <c r="K8" s="10" t="s">
        <v>1</v>
      </c>
      <c r="L8" s="10"/>
      <c r="M8" s="10"/>
      <c r="N8" s="10"/>
      <c r="O8" s="25"/>
      <c r="P8" s="25"/>
      <c r="Q8" s="25"/>
      <c r="R8" s="25"/>
      <c r="S8" s="25"/>
      <c r="T8" s="25"/>
      <c r="U8" s="25"/>
      <c r="V8" s="4" t="s">
        <v>3</v>
      </c>
    </row>
    <row r="9" spans="1:23" ht="22.5" customHeight="1">
      <c r="A9" s="3"/>
      <c r="B9" s="3"/>
      <c r="C9" s="3"/>
      <c r="D9" s="3"/>
      <c r="E9" s="3"/>
      <c r="F9" s="3"/>
      <c r="I9" s="8"/>
      <c r="J9" s="8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1"/>
    </row>
    <row r="10" spans="1:23" ht="22.5" customHeight="1">
      <c r="A10" s="2"/>
      <c r="B10" s="2"/>
      <c r="C10" s="2"/>
      <c r="D10" s="2"/>
      <c r="E10" s="2"/>
      <c r="F10" s="2"/>
      <c r="I10" s="9"/>
      <c r="J10" s="9"/>
      <c r="K10" s="10" t="s">
        <v>2</v>
      </c>
      <c r="L10" s="10"/>
      <c r="M10" s="10"/>
      <c r="N10" s="10"/>
      <c r="O10" s="25"/>
      <c r="P10" s="25"/>
      <c r="Q10" s="25"/>
      <c r="R10" s="25"/>
      <c r="S10" s="25"/>
      <c r="T10" s="25"/>
      <c r="U10" s="25"/>
      <c r="V10" s="25"/>
    </row>
    <row r="11" spans="1:23" ht="22.5" customHeight="1">
      <c r="A11" s="2"/>
    </row>
    <row r="13" spans="1:23" ht="22.5" customHeight="1">
      <c r="A13" s="28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5"/>
    </row>
    <row r="14" spans="1:23" ht="22.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3" ht="22.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2"/>
    </row>
    <row r="16" spans="1:23" ht="40.5" customHeight="1">
      <c r="A16" s="49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2"/>
    </row>
    <row r="17" spans="1:23" ht="22.5" customHeight="1">
      <c r="F17" s="6"/>
      <c r="G17" s="6"/>
      <c r="H17" s="6"/>
      <c r="I17" s="6"/>
      <c r="J17" s="8"/>
      <c r="K17" s="19"/>
      <c r="L17" s="16"/>
      <c r="M17" s="16"/>
      <c r="N17" s="16"/>
      <c r="O17" s="16"/>
      <c r="P17" s="8"/>
      <c r="Q17" s="19"/>
      <c r="R17" s="19"/>
    </row>
    <row r="18" spans="1:23" s="7" customFormat="1" ht="22.5" customHeight="1">
      <c r="A18" s="1"/>
      <c r="B18" s="24" t="s">
        <v>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"/>
    </row>
    <row r="19" spans="1:23" s="23" customFormat="1" ht="22.5" customHeight="1">
      <c r="A19" s="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"/>
    </row>
    <row r="20" spans="1:23" s="7" customFormat="1" ht="22.5" customHeight="1">
      <c r="A20" s="15"/>
      <c r="B20" s="15"/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</row>
    <row r="21" spans="1:23" ht="22.5" customHeight="1">
      <c r="B21" s="50"/>
      <c r="C21" s="50"/>
      <c r="D21" s="50"/>
      <c r="E21" s="50"/>
      <c r="F21" s="36" t="s">
        <v>11</v>
      </c>
      <c r="G21" s="36"/>
      <c r="H21" s="36"/>
      <c r="I21" s="36"/>
      <c r="J21" s="36"/>
      <c r="K21" s="52" t="s">
        <v>12</v>
      </c>
      <c r="L21" s="53"/>
      <c r="M21" s="53"/>
      <c r="N21" s="53"/>
      <c r="O21" s="54"/>
      <c r="P21" s="36" t="s">
        <v>13</v>
      </c>
      <c r="Q21" s="36"/>
      <c r="R21" s="36"/>
      <c r="S21" s="36"/>
      <c r="T21" s="36"/>
      <c r="U21" s="36"/>
    </row>
    <row r="22" spans="1:23" ht="11.25" customHeight="1" thickBot="1">
      <c r="B22" s="51"/>
      <c r="C22" s="51"/>
      <c r="D22" s="51"/>
      <c r="E22" s="51"/>
      <c r="F22" s="48"/>
      <c r="G22" s="48"/>
      <c r="H22" s="48"/>
      <c r="I22" s="48"/>
      <c r="J22" s="48"/>
      <c r="K22" s="55"/>
      <c r="L22" s="56"/>
      <c r="M22" s="56"/>
      <c r="N22" s="56"/>
      <c r="O22" s="57"/>
      <c r="P22" s="48"/>
      <c r="Q22" s="48"/>
      <c r="R22" s="48"/>
      <c r="S22" s="48"/>
      <c r="T22" s="48"/>
      <c r="U22" s="48"/>
    </row>
    <row r="23" spans="1:23" ht="22.5" customHeight="1" thickTop="1">
      <c r="A23" s="7"/>
      <c r="B23" s="58" t="s">
        <v>10</v>
      </c>
      <c r="C23" s="59"/>
      <c r="D23" s="59"/>
      <c r="E23" s="59"/>
      <c r="F23" s="41"/>
      <c r="G23" s="41"/>
      <c r="H23" s="41"/>
      <c r="I23" s="41"/>
      <c r="J23" s="41"/>
      <c r="K23" s="29"/>
      <c r="L23" s="30"/>
      <c r="M23" s="30"/>
      <c r="N23" s="30"/>
      <c r="O23" s="31"/>
      <c r="P23" s="41" t="str">
        <f>IF(F23="","",K23-F23)</f>
        <v/>
      </c>
      <c r="Q23" s="41"/>
      <c r="R23" s="41"/>
      <c r="S23" s="41"/>
      <c r="T23" s="41"/>
      <c r="U23" s="41"/>
    </row>
    <row r="24" spans="1:23" ht="22.5" customHeight="1">
      <c r="A24" s="17"/>
      <c r="B24" s="36"/>
      <c r="C24" s="36"/>
      <c r="D24" s="36"/>
      <c r="E24" s="36"/>
      <c r="F24" s="60"/>
      <c r="G24" s="60"/>
      <c r="H24" s="60"/>
      <c r="I24" s="60"/>
      <c r="J24" s="60"/>
      <c r="K24" s="29"/>
      <c r="L24" s="30"/>
      <c r="M24" s="30"/>
      <c r="N24" s="30"/>
      <c r="O24" s="31"/>
      <c r="P24" s="38"/>
      <c r="Q24" s="38"/>
      <c r="R24" s="38"/>
      <c r="S24" s="38"/>
      <c r="T24" s="38"/>
      <c r="U24" s="38"/>
    </row>
    <row r="25" spans="1:23" ht="22.5" customHeight="1">
      <c r="B25" s="35" t="s">
        <v>9</v>
      </c>
      <c r="C25" s="36"/>
      <c r="D25" s="36"/>
      <c r="E25" s="37"/>
      <c r="F25" s="38" t="str">
        <f>IF(F23="","",IF(F23*4000&lt;50000,F23*4000,50000))</f>
        <v/>
      </c>
      <c r="G25" s="38"/>
      <c r="H25" s="38"/>
      <c r="I25" s="38"/>
      <c r="J25" s="38"/>
      <c r="K25" s="38" t="str">
        <f>IF(K23="","",IF(K23*4000&lt;50000,K23*4000,50000))</f>
        <v/>
      </c>
      <c r="L25" s="38"/>
      <c r="M25" s="38"/>
      <c r="N25" s="38"/>
      <c r="O25" s="38"/>
      <c r="P25" s="41" t="str">
        <f>IF(F25="","",K25-F25)</f>
        <v/>
      </c>
      <c r="Q25" s="41"/>
      <c r="R25" s="41"/>
      <c r="S25" s="41"/>
      <c r="T25" s="41"/>
      <c r="U25" s="41"/>
    </row>
    <row r="26" spans="1:23" ht="22.5" customHeight="1" thickBot="1">
      <c r="B26" s="36"/>
      <c r="C26" s="36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3" ht="13.5" customHeight="1">
      <c r="B27" s="35" t="s">
        <v>8</v>
      </c>
      <c r="C27" s="36"/>
      <c r="D27" s="36"/>
      <c r="E27" s="37"/>
      <c r="F27" s="39"/>
      <c r="G27" s="39"/>
      <c r="H27" s="39"/>
      <c r="I27" s="39"/>
      <c r="J27" s="39"/>
      <c r="K27" s="38"/>
      <c r="L27" s="38"/>
      <c r="M27" s="38"/>
      <c r="N27" s="38"/>
      <c r="O27" s="40"/>
      <c r="P27" s="42" t="s">
        <v>17</v>
      </c>
      <c r="Q27" s="43"/>
      <c r="R27" s="43"/>
      <c r="S27" s="43"/>
      <c r="T27" s="43"/>
      <c r="U27" s="44"/>
    </row>
    <row r="28" spans="1:23" ht="31.5" customHeight="1" thickBot="1">
      <c r="B28" s="36"/>
      <c r="C28" s="36"/>
      <c r="D28" s="36"/>
      <c r="E28" s="37"/>
      <c r="F28" s="39"/>
      <c r="G28" s="39"/>
      <c r="H28" s="39"/>
      <c r="I28" s="39"/>
      <c r="J28" s="39"/>
      <c r="K28" s="38"/>
      <c r="L28" s="38"/>
      <c r="M28" s="38"/>
      <c r="N28" s="38"/>
      <c r="O28" s="40"/>
      <c r="P28" s="45" t="str">
        <f>IF(K27="","",K27-K25)</f>
        <v/>
      </c>
      <c r="Q28" s="46"/>
      <c r="R28" s="46"/>
      <c r="S28" s="46"/>
      <c r="T28" s="46"/>
      <c r="U28" s="47"/>
    </row>
    <row r="29" spans="1:23" ht="12.75" customHeight="1"/>
    <row r="30" spans="1:23" ht="12.75" customHeight="1"/>
    <row r="31" spans="1:23" ht="12.75" customHeight="1"/>
    <row r="32" spans="1:23" ht="12.75" customHeight="1"/>
    <row r="33" spans="1:23" ht="12.75" customHeight="1"/>
    <row r="34" spans="1:23" ht="12.75" customHeight="1"/>
    <row r="35" spans="1:23" ht="27.75" customHeight="1"/>
    <row r="36" spans="1:23" ht="18.75" customHeight="1">
      <c r="A36" s="21" t="s">
        <v>14</v>
      </c>
    </row>
    <row r="37" spans="1:23" ht="22.5" customHeight="1">
      <c r="A37" s="32" t="s">
        <v>18</v>
      </c>
      <c r="B37" s="32"/>
      <c r="C37" s="32"/>
      <c r="D37" s="32"/>
      <c r="E37" s="33" t="str">
        <f>IF(F25=K25,IF(F25&lt;=K27,"円",K27-F25),IF(K25&gt;K27,IF(F25&gt;K27,K27-F25,K27-F25),IF(F25&gt;K27,K25-F25,K25-F25)))</f>
        <v>円</v>
      </c>
      <c r="F37" s="33"/>
      <c r="G37" s="33"/>
      <c r="H37" s="33"/>
      <c r="I37" s="33"/>
      <c r="J37" s="33"/>
      <c r="K37" s="20" t="s">
        <v>19</v>
      </c>
      <c r="L37" s="34" t="str">
        <f>IF(E37="円","（申請・返還）",IF(E37&gt;0,"申請","返還"))</f>
        <v>（申請・返還）</v>
      </c>
      <c r="M37" s="34"/>
      <c r="N37" s="34"/>
      <c r="O37" s="34"/>
      <c r="P37" s="34"/>
      <c r="Q37" s="32" t="s">
        <v>20</v>
      </c>
      <c r="R37" s="32"/>
      <c r="S37" s="32"/>
      <c r="T37" s="32"/>
      <c r="U37" s="32"/>
      <c r="V37" s="20"/>
      <c r="W37" s="20"/>
    </row>
    <row r="38" spans="1:23" ht="12.75" customHeight="1">
      <c r="B38" s="20"/>
    </row>
    <row r="39" spans="1:23" ht="22.5" customHeight="1">
      <c r="A39" s="20" t="s">
        <v>16</v>
      </c>
    </row>
    <row r="40" spans="1:23" ht="9.75" customHeight="1"/>
    <row r="41" spans="1:23" ht="22.5" customHeight="1">
      <c r="A41" s="1" t="s">
        <v>15</v>
      </c>
    </row>
  </sheetData>
  <mergeCells count="30">
    <mergeCell ref="P21:U22"/>
    <mergeCell ref="P23:U24"/>
    <mergeCell ref="O2:V2"/>
    <mergeCell ref="O6:V6"/>
    <mergeCell ref="A3:I3"/>
    <mergeCell ref="B18:V18"/>
    <mergeCell ref="O10:V10"/>
    <mergeCell ref="O8:U8"/>
    <mergeCell ref="A4:I4"/>
    <mergeCell ref="A13:V13"/>
    <mergeCell ref="A16:V16"/>
    <mergeCell ref="B21:E22"/>
    <mergeCell ref="F21:J22"/>
    <mergeCell ref="K21:O22"/>
    <mergeCell ref="B23:E24"/>
    <mergeCell ref="F23:J24"/>
    <mergeCell ref="K23:O24"/>
    <mergeCell ref="A37:D37"/>
    <mergeCell ref="E37:J37"/>
    <mergeCell ref="L37:P37"/>
    <mergeCell ref="Q37:U37"/>
    <mergeCell ref="B25:E26"/>
    <mergeCell ref="F25:J26"/>
    <mergeCell ref="K25:O26"/>
    <mergeCell ref="B27:E28"/>
    <mergeCell ref="F27:J28"/>
    <mergeCell ref="K27:O28"/>
    <mergeCell ref="P25:U26"/>
    <mergeCell ref="P27:U27"/>
    <mergeCell ref="P28:U28"/>
  </mergeCells>
  <phoneticPr fontId="1"/>
  <pageMargins left="0.7" right="0.7" top="0.75" bottom="0.75" header="0.3" footer="0.3"/>
  <pageSetup paperSize="9" scale="92" orientation="portrait" r:id="rId1"/>
  <headerFooter>
    <oddHeader>&amp;L&amp;"HGSｺﾞｼｯｸM,ﾒﾃﾞｨｳﾑ"&amp;12(様式第3号)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25" sqref="C25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年間報告書（様式3）</vt:lpstr>
      <vt:lpstr>Sheet1</vt:lpstr>
      <vt:lpstr>'年間報告書（様式3）'!Print_Area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東近江市社協</dc:creator>
  <cp:lastModifiedBy>Hayashi-T</cp:lastModifiedBy>
  <cp:lastPrinted>2018-02-27T02:51:47Z</cp:lastPrinted>
  <dcterms:created xsi:type="dcterms:W3CDTF">2007-11-05T04:15:56Z</dcterms:created>
  <dcterms:modified xsi:type="dcterms:W3CDTF">2018-03-05T04:19:39Z</dcterms:modified>
</cp:coreProperties>
</file>